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B30AB440-2164-435A-A4CB-BF86179843B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<sst xmlns="http://schemas.openxmlformats.org/spreadsheetml/2006/main" count="10356" uniqueCount="2636">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</sst>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2039</v>
      </c>
      <c r="B10" s="175"/>
      <c r="C10" s="153" t="str">
        <f>VLOOKUP(A10,listado,2,0)</f>
        <v>G. COORDINACIÓN PERSONAL APOYO AGE</v>
      </c>
      <c r="D10" s="153"/>
      <c r="E10" s="153"/>
      <c r="F10" s="153"/>
      <c r="G10" s="153" t="str">
        <f>VLOOKUP(A10,listado,3,0)</f>
        <v>Gerente 3</v>
      </c>
      <c r="H10" s="153"/>
      <c r="I10" s="162" t="str">
        <f>VLOOKUP(A10,listado,4,0)</f>
        <v xml:space="preserve">Director/a de Proyectos de Actuaciones Ambientales </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Agrónoma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desde el año de titulación referida en el apartado 2.1.
Experiencia en: Vigilancia y Coordinación Ambiental de Obra, Dirección Ambiental de Obra y especialista en Sistemas de Información Geográfica.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7rcwDyn7l/EdMWv8PlK0PZ1z1fwpUEeFVcJzrfFYi0BHpOfgrOcVXL+7DQnrbtGGpThVPidkgu9EXGolGXT1A==" saltValue="QUGYWi+9xr1Pgv+nafNsW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2026-06-25T08:58:50Z</cp:lastPrinted>
  <dcterms:created xsi:type="dcterms:W3CDTF">2022-04-04T08:15:52Z</dcterms:created>
  <dcterms:modified xsi:type="dcterms:W3CDTF">2026-06-25T08:59:03Z</dcterms:modified>
</cp:coreProperties>
</file>